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A3E3A0BD-14DE-4D91-94D8-0D6CB0A5892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<sst xmlns="http://schemas.openxmlformats.org/spreadsheetml/2006/main" count="2426" uniqueCount="842">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</sst>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6.8" customHeight="1" x14ac:dyDescent="0.25">
      <c r="A10" s="102" t="s">
        <v>210</v>
      </c>
      <c r="B10" s="103"/>
      <c r="C10" s="95" t="str">
        <f>VLOOKUP(A10,Listado!1:1048576,5,0)</f>
        <v>G. SERVICIOS DE SOPORTE</v>
      </c>
      <c r="D10" s="95"/>
      <c r="E10" s="95"/>
      <c r="F10" s="95"/>
      <c r="G10" s="95" t="str">
        <f>VLOOKUP(A10,Listado!1:1048576,6,0)</f>
        <v>Asistente 3</v>
      </c>
      <c r="H10" s="95"/>
      <c r="I10" s="96" t="str">
        <f>VLOOKUP(A10,Listado!1:1048576,9,0)</f>
        <v>Administrativo/a de apoyo en la gestión y tramitación de documentación del sector de carreteras</v>
      </c>
      <c r="J10" s="97"/>
      <c r="K10" s="95" t="str">
        <f>VLOOKUP(A10,Listado!1:1048576,12,0)</f>
        <v>Lleida</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ss7uJyhba+pGOn7YuD3NUoUlrqMEElngLIGX5SHZ7P29/l+jpRgvVSZwQsegEw3bZvtMUIOENO8WilQqNkpc/Q==" saltValue="qLJJKWGRWDw0Hu1X89+Ac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2023-07-10T09:48:40Z</dcterms:modified>
</cp:coreProperties>
</file>